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ZP\ROK 2024\PROCEDURY 2024\_poniżej 130 tyś\37-FZP-NC-2024 Odczynniki\"/>
    </mc:Choice>
  </mc:AlternateContent>
  <xr:revisionPtr revIDLastSave="0" documentId="8_{0A6B3289-DF64-48D1-A29E-30F77DA50E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</calcChain>
</file>

<file path=xl/sharedStrings.xml><?xml version="1.0" encoding="utf-8"?>
<sst xmlns="http://schemas.openxmlformats.org/spreadsheetml/2006/main" count="62" uniqueCount="40">
  <si>
    <t>Opis</t>
  </si>
  <si>
    <t>Jednostka miary</t>
  </si>
  <si>
    <t>Ilość</t>
  </si>
  <si>
    <t>Cena jednostkowa netto zł</t>
  </si>
  <si>
    <t>Producent i nr. Katalogowy</t>
  </si>
  <si>
    <t>Razem:</t>
  </si>
  <si>
    <t>Wartość brutto (kol 6 + VAT)</t>
  </si>
  <si>
    <t>2. W kolumnie "Producent oraz numer katalogowy producenta" należy wpisać nr katalogowy Producenta wyrobu a nie Dystrybutora.</t>
  </si>
  <si>
    <t xml:space="preserve">podpis osoby /osób/ upoważnionej 
podpis osoby /osób/ upoważnionej 
</t>
  </si>
  <si>
    <t>1. Wskazane w niektórych pozycjach nazwy handlowe i numery katalogowe stanowią wyznaczenie standardu. Oferując przedmiot zamówienia równoważny wskazanemu pod danym numerem katalogowym Wykonawca musi wykazać, że przedmiot równoważny posiada wszystkie parametry wskazane w danej karcie katalogowej wskazanej w powyższej tabeli równe lub wyższe od wskazanego. W tym celu należy do oferty dołączyć karty katalogowe, dane techniczne producenta lub inne dokumenty jasno określające wielkości parametrów oferowanych wyrobów przy czym z dokumentów dołączonych do oferty muszą wynikać wartości wszystkich parametrów, które występują we wskazanych w tabeli  przez Zamawiającego wzorcowych kart katalogowych. W przypadku oferowania wyrobu wskazanego jako standard dołączenie kart katalogowych etc. nie jest konieczne.</t>
  </si>
  <si>
    <t>3. Niewypełnienie którejkolwiek pozycji w kol. 8 - Producent oraz numer katalogowy producenta będzie skutkowało odrzuceniem oferty jako niezgodnej z SWZ</t>
  </si>
  <si>
    <t>Wartość netto ( kol. 3 x kol. 5)</t>
  </si>
  <si>
    <t xml:space="preserve">Zadanie 1 </t>
  </si>
  <si>
    <t>Załącznik nr 2 - Szczegółowy opis przedmiotu zamówienia/formularz cenowy</t>
  </si>
  <si>
    <r>
      <rPr>
        <b/>
        <sz val="11"/>
        <rFont val="Calibri"/>
        <family val="2"/>
        <charset val="238"/>
        <scheme val="minor"/>
      </rPr>
      <t xml:space="preserve">Probówki szklane 10 ml </t>
    </r>
    <r>
      <rPr>
        <sz val="11"/>
        <rFont val="Calibri"/>
        <family val="2"/>
        <charset val="238"/>
        <scheme val="minor"/>
      </rPr>
      <t>z dnem półokrągłym, 16 x 100 mm, gwint 15-425 z nakrętkami pełnymi z septą z PTFE, wymagania spełnia produkt HACH nr 2517600. 1op=25szt</t>
    </r>
  </si>
  <si>
    <t>op</t>
  </si>
  <si>
    <t>Zadanie 2</t>
  </si>
  <si>
    <t>Zadanie 3</t>
  </si>
  <si>
    <r>
      <rPr>
        <b/>
        <sz val="11"/>
        <rFont val="Calibri"/>
        <family val="2"/>
        <charset val="238"/>
        <scheme val="minor"/>
      </rPr>
      <t xml:space="preserve">Fiolki chromatograficzne ND9 </t>
    </r>
    <r>
      <rPr>
        <sz val="11"/>
        <rFont val="Calibri"/>
        <family val="2"/>
        <charset val="238"/>
        <scheme val="minor"/>
      </rPr>
      <t>do autosamplera Agilent 7683; 2ml; 32x12mm, ze szkła przezroczystego, z polem do napisów, wymagania spełnia np. Labsolute nr 7663232; op=100szt</t>
    </r>
  </si>
  <si>
    <r>
      <rPr>
        <b/>
        <sz val="11"/>
        <color theme="1"/>
        <rFont val="Calibri"/>
        <family val="2"/>
        <charset val="238"/>
        <scheme val="minor"/>
      </rPr>
      <t>Inserty szklane do fiolek chromatograficznych ND9,</t>
    </r>
    <r>
      <rPr>
        <sz val="11"/>
        <color theme="1"/>
        <rFont val="Calibri"/>
        <family val="2"/>
        <charset val="238"/>
        <scheme val="minor"/>
      </rPr>
      <t xml:space="preserve"> z dnem stożkowym; 0,1ml; o wymiarach 31x6mm; 15mm top, wymagania spełnia np. Labsolute nr 7615290; op=100szt</t>
    </r>
  </si>
  <si>
    <r>
      <rPr>
        <b/>
        <sz val="11"/>
        <rFont val="Calibri"/>
        <family val="2"/>
        <charset val="238"/>
        <scheme val="minor"/>
      </rPr>
      <t xml:space="preserve">Nakrętki do fiolek chromatograficznych </t>
    </r>
    <r>
      <rPr>
        <sz val="11"/>
        <rFont val="Calibri"/>
        <family val="2"/>
        <charset val="238"/>
        <scheme val="minor"/>
      </rPr>
      <t>PP z otworem i septą PTFE/silikon, śred. 9mm, grubość 1mm, wymagania spełnia np. La-Pha-Pack nr 09 15 0838 lub Labsolute nr 7663241; op=100szt</t>
    </r>
  </si>
  <si>
    <r>
      <rPr>
        <b/>
        <sz val="11"/>
        <color theme="1"/>
        <rFont val="Calibri"/>
        <family val="2"/>
        <charset val="238"/>
        <scheme val="minor"/>
      </rPr>
      <t>Statywy z tworzywa sztucznego na fiolk</t>
    </r>
    <r>
      <rPr>
        <sz val="11"/>
        <color theme="1"/>
        <rFont val="Calibri"/>
        <family val="2"/>
        <charset val="238"/>
        <scheme val="minor"/>
      </rPr>
      <t>i chromatograficzne 2 mm – z otworami o śr. 12 mm, 50 miejscowy, wymagania spełnia np. Agilent nr 9301-0722; op=5szt</t>
    </r>
  </si>
  <si>
    <r>
      <rPr>
        <b/>
        <sz val="11"/>
        <rFont val="Calibri"/>
        <family val="2"/>
        <charset val="238"/>
        <scheme val="minor"/>
      </rPr>
      <t xml:space="preserve">Uszczelki grafitowe </t>
    </r>
    <r>
      <rPr>
        <sz val="11"/>
        <rFont val="Calibri"/>
        <family val="2"/>
        <charset val="238"/>
        <scheme val="minor"/>
      </rPr>
      <t>do chromatografu gazowego Agilent 6890N,średnica otwodu 0,4 mm, do kolumn  ośrednicy 0,25/0,28mm, wymagania spełnia np. Restek nr kat. 20250; op=10szt</t>
    </r>
  </si>
  <si>
    <r>
      <rPr>
        <b/>
        <sz val="10"/>
        <rFont val="Calibri"/>
        <family val="2"/>
        <charset val="238"/>
        <scheme val="minor"/>
      </rPr>
      <t xml:space="preserve">Fiolki chromatograficzne ND9 </t>
    </r>
    <r>
      <rPr>
        <sz val="10"/>
        <rFont val="Calibri"/>
        <family val="2"/>
        <charset val="238"/>
        <scheme val="minor"/>
      </rPr>
      <t>do autosamplera Agilent 7683; 1,1ml; 32x11,6 mm, ze szkła przezroczystego, dno stożkowe, wymagania spełnia np. La-Pha-Pack nr 11 09 0620; op=100szt</t>
    </r>
  </si>
  <si>
    <r>
      <rPr>
        <b/>
        <sz val="10"/>
        <rFont val="Calibri"/>
        <family val="2"/>
        <charset val="238"/>
        <scheme val="minor"/>
      </rPr>
      <t>Nakrętki do fiolek chromatograficznych</t>
    </r>
    <r>
      <rPr>
        <sz val="10"/>
        <rFont val="Calibri"/>
        <family val="2"/>
        <charset val="238"/>
        <scheme val="minor"/>
      </rPr>
      <t xml:space="preserve"> PP, pełne, z  septą PTFE/silikon, śred. 9mm, grubość 1mm, wymagania spełnia np. La-Pha-Pack nr 09 151799; op=100szt</t>
    </r>
  </si>
  <si>
    <r>
      <rPr>
        <b/>
        <sz val="11"/>
        <rFont val="Calibri"/>
        <family val="2"/>
        <charset val="238"/>
        <scheme val="minor"/>
      </rPr>
      <t>Pipety wielomiarowe szklane, poj. 2 ml</t>
    </r>
    <r>
      <rPr>
        <sz val="11"/>
        <rFont val="Calibri"/>
        <family val="2"/>
        <charset val="238"/>
        <scheme val="minor"/>
      </rPr>
      <t>, klasa AS, wzorcowane na wylew, wypływ całkowity, podziałka i napisy wykonane trwałą, niebieską emalią, podziałka 0.02ml, zero na górze. Z numerem serii i certyfikatem.</t>
    </r>
  </si>
  <si>
    <t>Zadanie 4  (termin ważności co najmniej 12 miesięcy od dostawy)</t>
  </si>
  <si>
    <r>
      <rPr>
        <b/>
        <sz val="10"/>
        <color theme="1"/>
        <rFont val="Calibri"/>
        <family val="2"/>
        <charset val="238"/>
        <scheme val="minor"/>
      </rPr>
      <t>trans-4-Hydroxy-L-prolina</t>
    </r>
    <r>
      <rPr>
        <sz val="10"/>
        <color theme="1"/>
        <rFont val="Calibri"/>
        <family val="2"/>
        <charset val="238"/>
        <scheme val="minor"/>
      </rPr>
      <t>, wzorzec, czystość ≥99% (TLC), wymagania spełnia np. Sigma-Aldrich nr H54409-2.5G</t>
    </r>
  </si>
  <si>
    <r>
      <rPr>
        <b/>
        <sz val="10"/>
        <color theme="1"/>
        <rFont val="Calibri"/>
        <family val="2"/>
        <charset val="238"/>
        <scheme val="minor"/>
      </rPr>
      <t>L-Norleucyna</t>
    </r>
    <r>
      <rPr>
        <sz val="10"/>
        <color theme="1"/>
        <rFont val="Calibri"/>
        <family val="2"/>
        <charset val="238"/>
        <scheme val="minor"/>
      </rPr>
      <t xml:space="preserve"> do analizy aminokwasów, wymagania spełnia np. Sigma-Aldrich nr N6877-1G</t>
    </r>
  </si>
  <si>
    <r>
      <rPr>
        <b/>
        <sz val="10"/>
        <color theme="1"/>
        <rFont val="Calibri"/>
        <family val="2"/>
        <charset val="238"/>
        <scheme val="minor"/>
      </rPr>
      <t>α-Methylo-DL-tryptofan</t>
    </r>
    <r>
      <rPr>
        <sz val="10"/>
        <color theme="1"/>
        <rFont val="Calibri"/>
        <family val="2"/>
        <charset val="238"/>
        <scheme val="minor"/>
      </rPr>
      <t>, czystość ≥98% (TLC), wymagania spełnia np. Merck nr M8377-100MG</t>
    </r>
  </si>
  <si>
    <t>Zadanie 5  (termin ważności co najmniej 12 miesięcy od dostawy)</t>
  </si>
  <si>
    <t>szt</t>
  </si>
  <si>
    <r>
      <rPr>
        <b/>
        <sz val="11"/>
        <color theme="1"/>
        <rFont val="Calibri"/>
        <family val="2"/>
        <charset val="238"/>
        <scheme val="minor"/>
      </rPr>
      <t>Octan sodu bezwodny</t>
    </r>
    <r>
      <rPr>
        <sz val="11"/>
        <color theme="1"/>
        <rFont val="Calibri"/>
        <family val="2"/>
        <charset val="238"/>
        <scheme val="minor"/>
      </rPr>
      <t>, czda, czystość ≥99.0%, wymagania spełnia Sigma-Aldrich nr S8750 1op=500g</t>
    </r>
  </si>
  <si>
    <r>
      <rPr>
        <b/>
        <sz val="11"/>
        <color theme="1"/>
        <rFont val="Calibri"/>
        <family val="2"/>
        <charset val="238"/>
        <scheme val="minor"/>
      </rPr>
      <t>Filtr strzykawkowy</t>
    </r>
    <r>
      <rPr>
        <sz val="11"/>
        <color theme="1"/>
        <rFont val="Calibri"/>
        <family val="2"/>
        <charset val="238"/>
        <scheme val="minor"/>
      </rPr>
      <t>, membrana hydrofilowa z poliamidu(PA), średnica membrany 3-4 mm, wejście typu Luer lock, objętość próbki ≤ 1 mL, objętość martwa max. 5 µL, efektywna powierzchnia filtracji  0.07 cm², wielkość porów 0.2 µm, niesterylne, wymagania spełnia np.  CHROMAFIL Macherey-Nagel nr 729010</t>
    </r>
    <r>
      <rPr>
        <sz val="11"/>
        <color theme="1"/>
        <rFont val="Calibri"/>
        <family val="2"/>
        <charset val="238"/>
        <scheme val="minor"/>
      </rPr>
      <t>; op=100szt</t>
    </r>
  </si>
  <si>
    <t>Zadanie 6</t>
  </si>
  <si>
    <r>
      <t xml:space="preserve">Kwas Octowy </t>
    </r>
    <r>
      <rPr>
        <sz val="11"/>
        <rFont val="Calibri"/>
        <family val="2"/>
        <charset val="238"/>
        <scheme val="minor"/>
      </rPr>
      <t>99,9% CZDA, w opakowaniu 100ml, równoważny z WARCHEM nr. kat. 44332</t>
    </r>
  </si>
  <si>
    <r>
      <t xml:space="preserve">Chlorek sodu </t>
    </r>
    <r>
      <rPr>
        <sz val="11"/>
        <rFont val="Calibri"/>
        <family val="2"/>
        <charset val="238"/>
        <scheme val="minor"/>
      </rPr>
      <t>czysty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w opakowaniu 100g, równoważny z CHEMPUR nr. kat. 427941205</t>
    </r>
  </si>
  <si>
    <r>
      <t>Szkiełka mikroskopowe</t>
    </r>
    <r>
      <rPr>
        <sz val="11"/>
        <rFont val="Calibri"/>
        <family val="2"/>
        <charset val="238"/>
        <scheme val="minor"/>
      </rPr>
      <t xml:space="preserve"> podstawowe o wymiarach 76x26x1 mm szlifowane z polem opisowym  o wymiarach 20x26mm, w opakowaniu 50 szt, równoważne z Bionovo nr. kat. B-1198</t>
    </r>
  </si>
  <si>
    <r>
      <t xml:space="preserve">Kasetka na szkiełka podstawowe </t>
    </r>
    <r>
      <rPr>
        <sz val="11"/>
        <rFont val="Calibri"/>
        <family val="2"/>
        <charset val="238"/>
        <scheme val="minor"/>
      </rPr>
      <t>o pojemności 100 szt. wykonana z ABS, dno wyłożone korkiem, z metalowym zamknięciem i możliwościa ustawiania piętrowego, w kolorach czerwonym (x1), niebieskiem (x1), zielonym (x1), białym (x1) i żółtym (x1) równoważne z Bionovo 
nr. kat. 2-2435; 2-2436; 2-2437; 2-2438; 2-3416</t>
    </r>
  </si>
  <si>
    <r>
      <rPr>
        <b/>
        <sz val="11"/>
        <color theme="1"/>
        <rFont val="Calibri"/>
        <family val="2"/>
        <charset val="238"/>
        <scheme val="minor"/>
      </rPr>
      <t>Pipety Pasteura szklane;</t>
    </r>
    <r>
      <rPr>
        <sz val="11"/>
        <color theme="1"/>
        <rFont val="Calibri"/>
        <family val="2"/>
        <charset val="238"/>
        <scheme val="minor"/>
      </rPr>
      <t xml:space="preserve"> średnica zew. końcówki 5mm, średnica części ssącej 1mm, dł.całkowita ok. 230mm, dł. końcówki ok. 120 mm , wymagania spełnia np. Brand nr kat. 747720</t>
    </r>
    <r>
      <rPr>
        <sz val="11"/>
        <color theme="1"/>
        <rFont val="Calibri"/>
        <family val="2"/>
        <charset val="238"/>
        <scheme val="minor"/>
      </rPr>
      <t xml:space="preserve"> op=250szt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</si>
</sst>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z_ł_-;\-* #,##0\ _z_ł_-;_-* &quot;-&quot;\ _z_ł_-;_-@_-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4" borderId="0" applyNumberFormat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65" fontId="4" fillId="3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8" fillId="0" borderId="1" xfId="4" applyFont="1" applyBorder="1" applyAlignment="1" applyProtection="1">
      <alignment horizontal="left" vertical="top" wrapText="1"/>
      <protection locked="0"/>
    </xf>
    <xf numFmtId="0" fontId="8" fillId="0" borderId="1" xfId="4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5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9" fillId="0" borderId="1" xfId="4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0" fillId="0" borderId="1" xfId="0" applyFont="1" applyBorder="1" applyAlignment="1">
      <alignment horizontal="left" vertical="top" wrapText="1"/>
    </xf>
  </cellXfs>
  <cellStyles count="6">
    <cellStyle name="Dziesiętny [0] 2" xfId="1" xr:uid="{00000000-0005-0000-0000-000000000000}"/>
    <cellStyle name="Normalny" xfId="0" builtinId="0"/>
    <cellStyle name="Normalny 2" xfId="2" xr:uid="{00000000-0005-0000-0000-000002000000}"/>
    <cellStyle name="Normalny 2 2" xfId="4" xr:uid="{00000000-0005-0000-0000-000003000000}"/>
    <cellStyle name="Normalny 2 3" xfId="3" xr:uid="{00000000-0005-0000-0000-000004000000}"/>
    <cellStyle name="Zły" xfId="5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FZP\ROK%202024\PROCEDURY%202024\_poni&#380;ej%20130%20ty&#347;\37-FZP-NC-2024%20Odczynniki\Kopia%20pliku%20OPZ_WR_popr.xlsx" TargetMode="External"/><Relationship Id="rId1" Type="http://schemas.openxmlformats.org/officeDocument/2006/relationships/externalLinkPath" Target="Kopia%20pliku%20OPZ_WR_pop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kusz1"/>
      <sheetName val="Arkusz2"/>
      <sheetName val="Arkusz3"/>
    </sheetNames>
    <sheetDataSet>
      <sheetData sheetId="0">
        <row r="5">
          <cell r="C5">
            <v>10</v>
          </cell>
        </row>
        <row r="6">
          <cell r="C6">
            <v>10</v>
          </cell>
        </row>
        <row r="7">
          <cell r="C7">
            <v>14</v>
          </cell>
        </row>
        <row r="8">
          <cell r="C8">
            <v>1</v>
          </cell>
        </row>
        <row r="9">
          <cell r="C9">
            <v>1</v>
          </cell>
        </row>
        <row r="10">
          <cell r="C10">
            <v>1</v>
          </cell>
        </row>
        <row r="11">
          <cell r="C11">
            <v>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zoomScale="110" zoomScaleNormal="110" workbookViewId="0">
      <pane ySplit="3" topLeftCell="A12" activePane="bottomLeft" state="frozen"/>
      <selection pane="bottomLeft" activeCell="D18" sqref="D18"/>
    </sheetView>
  </sheetViews>
  <sheetFormatPr defaultRowHeight="12.75" x14ac:dyDescent="0.2"/>
  <cols>
    <col min="1" max="1" width="4.7109375" style="15" customWidth="1"/>
    <col min="2" max="2" width="74.7109375" style="16" customWidth="1"/>
    <col min="3" max="3" width="5.85546875" style="17" customWidth="1"/>
    <col min="4" max="4" width="10.7109375" style="15" customWidth="1"/>
    <col min="5" max="5" width="10.28515625" style="5" customWidth="1"/>
    <col min="6" max="7" width="11.5703125" style="5" customWidth="1"/>
    <col min="8" max="8" width="11.85546875" style="5" customWidth="1"/>
    <col min="9" max="16384" width="9.140625" style="5"/>
  </cols>
  <sheetData>
    <row r="1" spans="1:8" x14ac:dyDescent="0.2">
      <c r="A1" s="33" t="s">
        <v>13</v>
      </c>
      <c r="B1" s="33"/>
      <c r="C1" s="33"/>
      <c r="D1" s="33"/>
      <c r="E1" s="33"/>
      <c r="F1" s="33"/>
      <c r="G1" s="33"/>
      <c r="H1" s="33"/>
    </row>
    <row r="2" spans="1:8" x14ac:dyDescent="0.2">
      <c r="A2" s="6">
        <v>1</v>
      </c>
      <c r="B2" s="7">
        <v>2</v>
      </c>
      <c r="C2" s="4">
        <v>3</v>
      </c>
      <c r="D2" s="8">
        <v>4</v>
      </c>
      <c r="E2" s="8">
        <v>5</v>
      </c>
      <c r="F2" s="8">
        <v>6</v>
      </c>
      <c r="G2" s="8">
        <v>7</v>
      </c>
      <c r="H2" s="8">
        <v>8</v>
      </c>
    </row>
    <row r="3" spans="1:8" ht="38.25" x14ac:dyDescent="0.2">
      <c r="A3" s="9"/>
      <c r="B3" s="10" t="s">
        <v>0</v>
      </c>
      <c r="C3" s="11" t="s">
        <v>2</v>
      </c>
      <c r="D3" s="12" t="s">
        <v>1</v>
      </c>
      <c r="E3" s="13" t="s">
        <v>3</v>
      </c>
      <c r="F3" s="12" t="s">
        <v>11</v>
      </c>
      <c r="G3" s="12" t="s">
        <v>6</v>
      </c>
      <c r="H3" s="12" t="s">
        <v>4</v>
      </c>
    </row>
    <row r="4" spans="1:8" x14ac:dyDescent="0.2">
      <c r="A4" s="32" t="s">
        <v>12</v>
      </c>
      <c r="B4" s="32"/>
      <c r="C4" s="32"/>
      <c r="D4" s="32"/>
      <c r="E4" s="32"/>
      <c r="F4" s="32"/>
      <c r="G4" s="32"/>
      <c r="H4" s="32"/>
    </row>
    <row r="5" spans="1:8" s="14" customFormat="1" ht="45" x14ac:dyDescent="0.2">
      <c r="A5" s="2">
        <v>1</v>
      </c>
      <c r="B5" s="19" t="s">
        <v>14</v>
      </c>
      <c r="C5" s="20">
        <v>5</v>
      </c>
      <c r="D5" s="20" t="s">
        <v>15</v>
      </c>
      <c r="E5" s="21"/>
      <c r="F5" s="21"/>
      <c r="G5" s="21"/>
      <c r="H5" s="21"/>
    </row>
    <row r="6" spans="1:8" s="14" customFormat="1" x14ac:dyDescent="0.2">
      <c r="A6" s="31" t="s">
        <v>5</v>
      </c>
      <c r="B6" s="31"/>
      <c r="C6" s="31"/>
      <c r="D6" s="31"/>
      <c r="E6" s="31"/>
      <c r="F6" s="21"/>
      <c r="G6" s="21"/>
      <c r="H6" s="21"/>
    </row>
    <row r="7" spans="1:8" s="14" customFormat="1" x14ac:dyDescent="0.2">
      <c r="A7" s="32" t="s">
        <v>16</v>
      </c>
      <c r="B7" s="32"/>
      <c r="C7" s="32"/>
      <c r="D7" s="32"/>
      <c r="E7" s="32"/>
      <c r="F7" s="32"/>
      <c r="G7" s="32"/>
      <c r="H7" s="32"/>
    </row>
    <row r="8" spans="1:8" s="14" customFormat="1" ht="45" x14ac:dyDescent="0.2">
      <c r="A8" s="2">
        <v>1</v>
      </c>
      <c r="B8" s="22" t="s">
        <v>18</v>
      </c>
      <c r="C8" s="1">
        <f>[1]Arkusz1!C5</f>
        <v>10</v>
      </c>
      <c r="D8" s="1" t="s">
        <v>15</v>
      </c>
      <c r="E8" s="21"/>
      <c r="F8" s="21"/>
      <c r="G8" s="21"/>
      <c r="H8" s="21"/>
    </row>
    <row r="9" spans="1:8" s="14" customFormat="1" ht="45" x14ac:dyDescent="0.2">
      <c r="A9" s="2">
        <v>2</v>
      </c>
      <c r="B9" s="23" t="s">
        <v>19</v>
      </c>
      <c r="C9" s="1">
        <f>[1]Arkusz1!C6</f>
        <v>10</v>
      </c>
      <c r="D9" s="1" t="s">
        <v>15</v>
      </c>
      <c r="E9" s="21"/>
      <c r="F9" s="21"/>
      <c r="G9" s="21"/>
      <c r="H9" s="21"/>
    </row>
    <row r="10" spans="1:8" s="14" customFormat="1" ht="45" x14ac:dyDescent="0.2">
      <c r="A10" s="2">
        <v>3</v>
      </c>
      <c r="B10" s="24" t="s">
        <v>20</v>
      </c>
      <c r="C10" s="1">
        <f>[1]Arkusz1!C7</f>
        <v>14</v>
      </c>
      <c r="D10" s="1" t="s">
        <v>15</v>
      </c>
      <c r="E10" s="21"/>
      <c r="F10" s="21"/>
      <c r="G10" s="21"/>
      <c r="H10" s="21"/>
    </row>
    <row r="11" spans="1:8" s="14" customFormat="1" ht="30" x14ac:dyDescent="0.2">
      <c r="A11" s="2">
        <v>4</v>
      </c>
      <c r="B11" s="23" t="s">
        <v>21</v>
      </c>
      <c r="C11" s="1">
        <f>[1]Arkusz1!C8</f>
        <v>1</v>
      </c>
      <c r="D11" s="1" t="s">
        <v>15</v>
      </c>
      <c r="E11" s="21"/>
      <c r="F11" s="21"/>
      <c r="G11" s="21"/>
      <c r="H11" s="21"/>
    </row>
    <row r="12" spans="1:8" s="14" customFormat="1" ht="45" x14ac:dyDescent="0.2">
      <c r="A12" s="2">
        <v>5</v>
      </c>
      <c r="B12" s="24" t="s">
        <v>22</v>
      </c>
      <c r="C12" s="1">
        <f>[1]Arkusz1!C9</f>
        <v>1</v>
      </c>
      <c r="D12" s="1" t="s">
        <v>15</v>
      </c>
      <c r="E12" s="21"/>
      <c r="F12" s="21"/>
      <c r="G12" s="21"/>
      <c r="H12" s="21"/>
    </row>
    <row r="13" spans="1:8" s="14" customFormat="1" ht="38.25" x14ac:dyDescent="0.2">
      <c r="A13" s="2">
        <v>6</v>
      </c>
      <c r="B13" s="25" t="s">
        <v>23</v>
      </c>
      <c r="C13" s="1">
        <f>[1]Arkusz1!C10</f>
        <v>1</v>
      </c>
      <c r="D13" s="1" t="s">
        <v>15</v>
      </c>
      <c r="E13" s="21"/>
      <c r="F13" s="21"/>
      <c r="G13" s="21"/>
      <c r="H13" s="21"/>
    </row>
    <row r="14" spans="1:8" s="14" customFormat="1" ht="25.5" x14ac:dyDescent="0.2">
      <c r="A14" s="2">
        <v>7</v>
      </c>
      <c r="B14" s="26" t="s">
        <v>24</v>
      </c>
      <c r="C14" s="1">
        <f>[1]Arkusz1!C11</f>
        <v>4</v>
      </c>
      <c r="D14" s="1" t="s">
        <v>15</v>
      </c>
      <c r="E14" s="21"/>
      <c r="F14" s="21"/>
      <c r="G14" s="21"/>
      <c r="H14" s="21"/>
    </row>
    <row r="15" spans="1:8" s="14" customFormat="1" x14ac:dyDescent="0.2">
      <c r="A15" s="31" t="s">
        <v>5</v>
      </c>
      <c r="B15" s="31"/>
      <c r="C15" s="31"/>
      <c r="D15" s="31"/>
      <c r="E15" s="31"/>
      <c r="F15" s="2"/>
      <c r="G15" s="2"/>
      <c r="H15" s="3"/>
    </row>
    <row r="16" spans="1:8" s="14" customFormat="1" x14ac:dyDescent="0.2">
      <c r="A16" s="32" t="s">
        <v>17</v>
      </c>
      <c r="B16" s="32"/>
      <c r="C16" s="32"/>
      <c r="D16" s="32"/>
      <c r="E16" s="32"/>
      <c r="F16" s="32"/>
      <c r="G16" s="32"/>
      <c r="H16" s="32"/>
    </row>
    <row r="17" spans="1:8" s="14" customFormat="1" ht="45" x14ac:dyDescent="0.2">
      <c r="A17" s="2">
        <v>1</v>
      </c>
      <c r="B17" s="19" t="s">
        <v>25</v>
      </c>
      <c r="C17" s="21">
        <v>12</v>
      </c>
      <c r="D17" s="21" t="s">
        <v>31</v>
      </c>
      <c r="E17" s="18"/>
      <c r="F17" s="2"/>
      <c r="G17" s="2"/>
      <c r="H17" s="3"/>
    </row>
    <row r="18" spans="1:8" s="14" customFormat="1" ht="45" x14ac:dyDescent="0.2">
      <c r="A18" s="2">
        <v>2</v>
      </c>
      <c r="B18" s="37" t="s">
        <v>39</v>
      </c>
      <c r="C18" s="21">
        <v>4</v>
      </c>
      <c r="D18" s="21" t="s">
        <v>15</v>
      </c>
      <c r="E18" s="18"/>
      <c r="F18" s="2"/>
      <c r="G18" s="2"/>
      <c r="H18" s="3"/>
    </row>
    <row r="19" spans="1:8" s="14" customFormat="1" x14ac:dyDescent="0.2">
      <c r="A19" s="31" t="s">
        <v>5</v>
      </c>
      <c r="B19" s="31"/>
      <c r="C19" s="31"/>
      <c r="D19" s="31"/>
      <c r="E19" s="31"/>
      <c r="F19" s="2"/>
      <c r="G19" s="2"/>
      <c r="H19" s="3"/>
    </row>
    <row r="20" spans="1:8" s="14" customFormat="1" x14ac:dyDescent="0.2">
      <c r="A20" s="32" t="s">
        <v>26</v>
      </c>
      <c r="B20" s="32"/>
      <c r="C20" s="32"/>
      <c r="D20" s="32"/>
      <c r="E20" s="32"/>
      <c r="F20" s="32"/>
      <c r="G20" s="32"/>
      <c r="H20" s="32"/>
    </row>
    <row r="21" spans="1:8" s="14" customFormat="1" ht="25.5" x14ac:dyDescent="0.2">
      <c r="A21" s="21">
        <v>1</v>
      </c>
      <c r="B21" s="27" t="s">
        <v>27</v>
      </c>
      <c r="C21" s="21">
        <v>1</v>
      </c>
      <c r="D21" s="21" t="s">
        <v>31</v>
      </c>
      <c r="E21" s="18"/>
      <c r="F21" s="2"/>
      <c r="G21" s="2"/>
      <c r="H21" s="3"/>
    </row>
    <row r="22" spans="1:8" s="14" customFormat="1" x14ac:dyDescent="0.2">
      <c r="A22" s="21">
        <v>2</v>
      </c>
      <c r="B22" s="27" t="s">
        <v>28</v>
      </c>
      <c r="C22" s="21">
        <v>1</v>
      </c>
      <c r="D22" s="21" t="s">
        <v>31</v>
      </c>
      <c r="E22" s="18"/>
      <c r="F22" s="2"/>
      <c r="G22" s="2"/>
      <c r="H22" s="3"/>
    </row>
    <row r="23" spans="1:8" s="14" customFormat="1" ht="25.5" x14ac:dyDescent="0.2">
      <c r="A23" s="21">
        <v>3</v>
      </c>
      <c r="B23" s="28" t="s">
        <v>29</v>
      </c>
      <c r="C23" s="21">
        <v>1</v>
      </c>
      <c r="D23" s="21" t="s">
        <v>31</v>
      </c>
      <c r="E23" s="18"/>
      <c r="F23" s="2"/>
      <c r="G23" s="2"/>
      <c r="H23" s="3"/>
    </row>
    <row r="24" spans="1:8" s="14" customFormat="1" ht="30" x14ac:dyDescent="0.2">
      <c r="A24" s="21">
        <v>4</v>
      </c>
      <c r="B24" s="29" t="s">
        <v>32</v>
      </c>
      <c r="C24" s="21">
        <v>1</v>
      </c>
      <c r="D24" s="21" t="s">
        <v>31</v>
      </c>
      <c r="E24" s="18"/>
      <c r="F24" s="2"/>
      <c r="G24" s="2"/>
      <c r="H24" s="3"/>
    </row>
    <row r="25" spans="1:8" s="14" customFormat="1" x14ac:dyDescent="0.2">
      <c r="A25" s="31" t="s">
        <v>5</v>
      </c>
      <c r="B25" s="31"/>
      <c r="C25" s="31"/>
      <c r="D25" s="31"/>
      <c r="E25" s="31"/>
      <c r="F25" s="2"/>
      <c r="G25" s="2"/>
      <c r="H25" s="3"/>
    </row>
    <row r="26" spans="1:8" s="14" customFormat="1" x14ac:dyDescent="0.2">
      <c r="A26" s="32" t="s">
        <v>30</v>
      </c>
      <c r="B26" s="32"/>
      <c r="C26" s="32"/>
      <c r="D26" s="32"/>
      <c r="E26" s="32"/>
      <c r="F26" s="32"/>
      <c r="G26" s="32"/>
      <c r="H26" s="32"/>
    </row>
    <row r="27" spans="1:8" s="14" customFormat="1" ht="66" customHeight="1" x14ac:dyDescent="0.2">
      <c r="A27" s="2">
        <v>1</v>
      </c>
      <c r="B27" s="29" t="s">
        <v>33</v>
      </c>
      <c r="C27" s="21">
        <v>2</v>
      </c>
      <c r="D27" s="21" t="s">
        <v>15</v>
      </c>
      <c r="E27" s="18"/>
      <c r="F27" s="2"/>
      <c r="G27" s="2"/>
      <c r="H27" s="3"/>
    </row>
    <row r="28" spans="1:8" s="14" customFormat="1" x14ac:dyDescent="0.2">
      <c r="A28" s="31" t="s">
        <v>5</v>
      </c>
      <c r="B28" s="31"/>
      <c r="C28" s="31"/>
      <c r="D28" s="31"/>
      <c r="E28" s="31"/>
      <c r="F28" s="2"/>
      <c r="G28" s="2"/>
      <c r="H28" s="3"/>
    </row>
    <row r="29" spans="1:8" s="14" customFormat="1" ht="15" customHeight="1" x14ac:dyDescent="0.2">
      <c r="A29" s="32" t="s">
        <v>34</v>
      </c>
      <c r="B29" s="32"/>
      <c r="C29" s="32"/>
      <c r="D29" s="32"/>
      <c r="E29" s="32"/>
      <c r="F29" s="32"/>
      <c r="G29" s="32"/>
      <c r="H29" s="32"/>
    </row>
    <row r="30" spans="1:8" s="14" customFormat="1" ht="30" x14ac:dyDescent="0.2">
      <c r="A30" s="21">
        <v>1</v>
      </c>
      <c r="B30" s="30" t="s">
        <v>35</v>
      </c>
      <c r="C30" s="20">
        <v>1</v>
      </c>
      <c r="D30" s="21" t="s">
        <v>15</v>
      </c>
      <c r="E30" s="18"/>
      <c r="F30" s="2"/>
      <c r="G30" s="2"/>
      <c r="H30" s="3"/>
    </row>
    <row r="31" spans="1:8" s="14" customFormat="1" ht="30" x14ac:dyDescent="0.2">
      <c r="A31" s="21">
        <v>2</v>
      </c>
      <c r="B31" s="30" t="s">
        <v>36</v>
      </c>
      <c r="C31" s="20">
        <v>1</v>
      </c>
      <c r="D31" s="21" t="s">
        <v>15</v>
      </c>
      <c r="E31" s="18"/>
      <c r="F31" s="2"/>
      <c r="G31" s="2"/>
      <c r="H31" s="3"/>
    </row>
    <row r="32" spans="1:8" s="14" customFormat="1" ht="45" x14ac:dyDescent="0.2">
      <c r="A32" s="21">
        <v>3</v>
      </c>
      <c r="B32" s="30" t="s">
        <v>37</v>
      </c>
      <c r="C32" s="20">
        <v>10</v>
      </c>
      <c r="D32" s="21" t="s">
        <v>15</v>
      </c>
      <c r="E32" s="18"/>
      <c r="F32" s="2"/>
      <c r="G32" s="2"/>
      <c r="H32" s="3"/>
    </row>
    <row r="33" spans="1:8" s="14" customFormat="1" ht="75" x14ac:dyDescent="0.2">
      <c r="A33" s="21">
        <v>4</v>
      </c>
      <c r="B33" s="30" t="s">
        <v>38</v>
      </c>
      <c r="C33" s="20">
        <v>5</v>
      </c>
      <c r="D33" s="21" t="s">
        <v>15</v>
      </c>
      <c r="E33" s="18"/>
      <c r="F33" s="2"/>
      <c r="G33" s="2"/>
      <c r="H33" s="3"/>
    </row>
    <row r="34" spans="1:8" s="14" customFormat="1" x14ac:dyDescent="0.2">
      <c r="A34" s="31" t="s">
        <v>5</v>
      </c>
      <c r="B34" s="31"/>
      <c r="C34" s="31"/>
      <c r="D34" s="31"/>
      <c r="E34" s="31"/>
      <c r="F34" s="2"/>
      <c r="G34" s="2"/>
      <c r="H34" s="3"/>
    </row>
    <row r="35" spans="1:8" ht="15" customHeight="1" x14ac:dyDescent="0.2">
      <c r="A35" s="14"/>
      <c r="B35" s="14"/>
      <c r="C35" s="14"/>
      <c r="D35" s="14"/>
      <c r="E35" s="14"/>
      <c r="F35" s="15"/>
      <c r="G35" s="15"/>
    </row>
    <row r="36" spans="1:8" ht="99.75" customHeight="1" x14ac:dyDescent="0.2">
      <c r="B36" s="36" t="s">
        <v>9</v>
      </c>
      <c r="C36" s="36"/>
      <c r="D36" s="36"/>
      <c r="E36" s="36"/>
      <c r="F36" s="36"/>
      <c r="G36" s="36"/>
      <c r="H36" s="36"/>
    </row>
    <row r="37" spans="1:8" ht="20.25" customHeight="1" x14ac:dyDescent="0.2">
      <c r="B37" s="36" t="s">
        <v>7</v>
      </c>
      <c r="C37" s="36"/>
      <c r="D37" s="36"/>
      <c r="E37" s="36"/>
      <c r="F37" s="36"/>
      <c r="G37" s="36"/>
      <c r="H37" s="36"/>
    </row>
    <row r="38" spans="1:8" ht="35.25" customHeight="1" x14ac:dyDescent="0.2">
      <c r="B38" s="36" t="s">
        <v>10</v>
      </c>
      <c r="C38" s="36"/>
      <c r="D38" s="36"/>
      <c r="E38" s="36"/>
      <c r="F38" s="36"/>
      <c r="G38" s="36"/>
      <c r="H38" s="36"/>
    </row>
    <row r="41" spans="1:8" x14ac:dyDescent="0.2">
      <c r="D41" s="34" t="s">
        <v>8</v>
      </c>
      <c r="E41" s="35"/>
      <c r="F41" s="35"/>
      <c r="G41" s="35"/>
    </row>
  </sheetData>
  <mergeCells count="17">
    <mergeCell ref="A34:E34"/>
    <mergeCell ref="A6:E6"/>
    <mergeCell ref="A16:H16"/>
    <mergeCell ref="A1:H1"/>
    <mergeCell ref="A4:H4"/>
    <mergeCell ref="D41:G41"/>
    <mergeCell ref="B36:H36"/>
    <mergeCell ref="B37:H37"/>
    <mergeCell ref="B38:H38"/>
    <mergeCell ref="A15:E15"/>
    <mergeCell ref="A7:H7"/>
    <mergeCell ref="A19:E19"/>
    <mergeCell ref="A20:H20"/>
    <mergeCell ref="A25:E25"/>
    <mergeCell ref="A26:H26"/>
    <mergeCell ref="A28:E28"/>
    <mergeCell ref="A29:H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Formejster</dc:creator>
  <cp:lastModifiedBy>Tomasz Formejster</cp:lastModifiedBy>
  <cp:lastPrinted>2024-05-16T10:29:38Z</cp:lastPrinted>
  <dcterms:created xsi:type="dcterms:W3CDTF">2019-10-24T12:12:38Z</dcterms:created>
  <dcterms:modified xsi:type="dcterms:W3CDTF">2024-05-24T05:34:09Z</dcterms:modified>
</cp:coreProperties>
</file>